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ob Estimate" sheetId="1" r:id="rId1"/>
  </sheets>
  <definedNames>
    <definedName name="_xlnm.Print_Area" localSheetId="0">'Job Estimate'!$A$1:$K$29</definedName>
    <definedName name="Selection1">'Job Estimate'!$B$16:$K$24</definedName>
  </definedNames>
  <calcPr calcId="145621"/>
</workbook>
</file>

<file path=xl/calcChain.xml><?xml version="1.0" encoding="utf-8"?>
<calcChain xmlns="http://schemas.openxmlformats.org/spreadsheetml/2006/main">
  <c r="K29" i="1" l="1"/>
  <c r="K9" i="1"/>
  <c r="I26" i="1"/>
  <c r="K17" i="1"/>
  <c r="K26" i="1" s="1"/>
  <c r="K18" i="1"/>
  <c r="K19" i="1"/>
  <c r="K20" i="1"/>
  <c r="K21" i="1"/>
  <c r="K22" i="1"/>
  <c r="K23" i="1"/>
  <c r="K24" i="1"/>
  <c r="K16" i="1"/>
  <c r="I25" i="1"/>
  <c r="K25" i="1" l="1"/>
</calcChain>
</file>

<file path=xl/sharedStrings.xml><?xml version="1.0" encoding="utf-8"?>
<sst xmlns="http://schemas.openxmlformats.org/spreadsheetml/2006/main" count="37" uniqueCount="27">
  <si>
    <t>Stage #</t>
  </si>
  <si>
    <t>Step Description</t>
  </si>
  <si>
    <t>Billable</t>
  </si>
  <si>
    <t>Hours</t>
  </si>
  <si>
    <t>Hourly Rate</t>
  </si>
  <si>
    <t>Total Cost</t>
  </si>
  <si>
    <t>No</t>
  </si>
  <si>
    <t>Job Estimate</t>
  </si>
  <si>
    <t>Project Description</t>
  </si>
  <si>
    <t>Total hours</t>
  </si>
  <si>
    <t>Effective Cost</t>
  </si>
  <si>
    <t>Yes</t>
  </si>
  <si>
    <t>Effective hours</t>
  </si>
  <si>
    <t>[Write job description here]</t>
  </si>
  <si>
    <t>[Your company name here]</t>
  </si>
  <si>
    <t>[Addressline 1]</t>
  </si>
  <si>
    <t>[Addressline 2]</t>
  </si>
  <si>
    <t>[City, Zip Code]</t>
  </si>
  <si>
    <t>Date</t>
  </si>
  <si>
    <t>Prepared by:</t>
  </si>
  <si>
    <t>Approved by</t>
  </si>
  <si>
    <t>Date:</t>
  </si>
  <si>
    <t>Planning</t>
  </si>
  <si>
    <t>Designing</t>
  </si>
  <si>
    <t>Implementation</t>
  </si>
  <si>
    <t>Test Run</t>
  </si>
  <si>
    <t>Debugging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</si>
</sst>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\!\!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22"/>
      <color rgb="FF7030A0"/>
      <name val="Calibri"/>
      <family val="2"/>
      <scheme val="minor"/>
    </font>
    <font>
      <sz val="11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7" fontId="0" fillId="0" borderId="0" xfId="0" applyNumberFormat="1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7" fontId="0" fillId="0" borderId="1" xfId="0" applyNumberFormat="1" applyBorder="1"/>
    <xf numFmtId="7" fontId="0" fillId="2" borderId="0" xfId="0" applyNumberFormat="1" applyFill="1"/>
    <xf numFmtId="0" fontId="0" fillId="2" borderId="2" xfId="0" applyFill="1" applyBorder="1" applyAlignment="1">
      <alignment horizontal="center"/>
    </xf>
    <xf numFmtId="7" fontId="0" fillId="2" borderId="2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0" fillId="3" borderId="3" xfId="0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2" borderId="0" xfId="0" applyFill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  <colors>
    <mruColors>
      <color rgb="FF9933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hloom.com/more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6</xdr:row>
      <xdr:rowOff>0</xdr:rowOff>
    </xdr:from>
    <xdr:to>
      <xdr:col>9</xdr:col>
      <xdr:colOff>647700</xdr:colOff>
      <xdr:row>13</xdr:row>
      <xdr:rowOff>28575</xdr:rowOff>
    </xdr:to>
    <xdr:sp macro="" textlink="">
      <xdr:nvSpPr>
        <xdr:cNvPr id="3" name="Rounded Rectangular Callout 2"/>
        <xdr:cNvSpPr/>
      </xdr:nvSpPr>
      <xdr:spPr>
        <a:xfrm>
          <a:off x="3829050" y="1200150"/>
          <a:ext cx="2076450" cy="1438275"/>
        </a:xfrm>
        <a:prstGeom prst="wedgeRoundRectCallout">
          <a:avLst/>
        </a:prstGeom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You</a:t>
          </a:r>
          <a:r>
            <a:rPr lang="en-US" sz="1200" baseline="0">
              <a:solidFill>
                <a:sysClr val="windowText" lastClr="000000"/>
              </a:solidFill>
            </a:rPr>
            <a:t> can set a certain task as billable or non-billable from dropdowns list.</a:t>
          </a:r>
          <a:endParaRPr lang="en-US" sz="12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9</xdr:col>
      <xdr:colOff>285750</xdr:colOff>
      <xdr:row>1</xdr:row>
      <xdr:rowOff>38101</xdr:rowOff>
    </xdr:from>
    <xdr:to>
      <xdr:col>10</xdr:col>
      <xdr:colOff>800100</xdr:colOff>
      <xdr:row>2</xdr:row>
      <xdr:rowOff>311151</xdr:rowOff>
    </xdr:to>
    <xdr:pic>
      <xdr:nvPicPr>
        <xdr:cNvPr id="7" name="Picture 6" descr="Logo_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43550" y="114301"/>
          <a:ext cx="1390650" cy="4635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22</xdr:col>
      <xdr:colOff>497541</xdr:colOff>
      <xdr:row>17</xdr:row>
      <xdr:rowOff>68878</xdr:rowOff>
    </xdr:to>
    <xdr:pic>
      <xdr:nvPicPr>
        <xdr:cNvPr id="8" name="Picture 7" descr="C:\Users\Syed Nayab\Desktop\misc.PN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59" y="1389529"/>
          <a:ext cx="5943600" cy="2052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tabSelected="1" view="pageBreakPreview" zoomScale="85" zoomScaleSheetLayoutView="85" workbookViewId="0">
      <selection activeCell="P27" sqref="P27"/>
    </sheetView>
  </sheetViews>
  <sheetFormatPr defaultRowHeight="15" x14ac:dyDescent="0.25"/>
  <cols>
    <col min="1" max="1" width="1.28515625" customWidth="1"/>
    <col min="2" max="2" width="7.140625" customWidth="1"/>
    <col min="7" max="7" width="14.42578125" customWidth="1"/>
    <col min="8" max="8" width="10.28515625" customWidth="1"/>
    <col min="10" max="10" width="13.140625" customWidth="1"/>
    <col min="11" max="11" width="13.85546875" customWidth="1"/>
    <col min="12" max="12" width="1.28515625" customWidth="1"/>
  </cols>
  <sheetData>
    <row r="1" spans="2:11" ht="6" customHeight="1" x14ac:dyDescent="0.25"/>
    <row r="3" spans="2:11" ht="28.5" x14ac:dyDescent="0.45">
      <c r="B3" s="25" t="s">
        <v>14</v>
      </c>
      <c r="C3" s="25"/>
      <c r="D3" s="25"/>
      <c r="E3" s="25"/>
      <c r="F3" s="25"/>
      <c r="G3" s="25"/>
    </row>
    <row r="4" spans="2:11" x14ac:dyDescent="0.25">
      <c r="B4" s="26" t="s">
        <v>15</v>
      </c>
      <c r="C4" s="26"/>
      <c r="D4" s="26"/>
      <c r="E4" s="26"/>
      <c r="F4" s="26"/>
    </row>
    <row r="5" spans="2:11" x14ac:dyDescent="0.25">
      <c r="B5" s="26" t="s">
        <v>16</v>
      </c>
      <c r="C5" s="26"/>
      <c r="D5" s="26"/>
      <c r="E5" s="26"/>
      <c r="F5" s="26"/>
    </row>
    <row r="6" spans="2:11" x14ac:dyDescent="0.25">
      <c r="B6" s="26" t="s">
        <v>17</v>
      </c>
      <c r="C6" s="26"/>
      <c r="D6" s="26"/>
      <c r="E6" s="26"/>
      <c r="F6" s="26"/>
    </row>
    <row r="8" spans="2:11" ht="21" x14ac:dyDescent="0.35">
      <c r="B8" s="16" t="s">
        <v>7</v>
      </c>
    </row>
    <row r="9" spans="2:11" x14ac:dyDescent="0.25">
      <c r="B9" s="3" t="s">
        <v>8</v>
      </c>
      <c r="J9" s="5" t="s">
        <v>18</v>
      </c>
      <c r="K9" s="17">
        <f ca="1">TODAY()</f>
        <v>42950</v>
      </c>
    </row>
    <row r="10" spans="2:11" ht="15" customHeight="1" x14ac:dyDescent="0.25">
      <c r="B10" s="22" t="s">
        <v>13</v>
      </c>
      <c r="C10" s="22"/>
      <c r="D10" s="22"/>
      <c r="E10" s="22"/>
      <c r="F10" s="22"/>
      <c r="G10" s="22"/>
      <c r="H10" s="22"/>
      <c r="I10" s="22"/>
      <c r="J10" s="22"/>
      <c r="K10" s="22"/>
    </row>
    <row r="11" spans="2:11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2:11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2:11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2:1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2:11" x14ac:dyDescent="0.25">
      <c r="B15" s="13" t="s">
        <v>0</v>
      </c>
      <c r="C15" s="27" t="s">
        <v>1</v>
      </c>
      <c r="D15" s="27"/>
      <c r="E15" s="27"/>
      <c r="F15" s="27"/>
      <c r="G15" s="27"/>
      <c r="H15" s="14" t="s">
        <v>2</v>
      </c>
      <c r="I15" s="13" t="s">
        <v>3</v>
      </c>
      <c r="J15" s="13" t="s">
        <v>4</v>
      </c>
      <c r="K15" s="13" t="s">
        <v>5</v>
      </c>
    </row>
    <row r="16" spans="2:11" x14ac:dyDescent="0.25">
      <c r="B16">
        <v>1</v>
      </c>
      <c r="C16" s="21" t="s">
        <v>22</v>
      </c>
      <c r="D16" s="21"/>
      <c r="E16" s="21"/>
      <c r="F16" s="21"/>
      <c r="G16" s="21"/>
      <c r="H16" s="7" t="s">
        <v>6</v>
      </c>
      <c r="I16" s="1">
        <v>5</v>
      </c>
      <c r="J16" s="1">
        <v>35</v>
      </c>
      <c r="K16" s="2">
        <f>I16*J16</f>
        <v>175</v>
      </c>
    </row>
    <row r="17" spans="2:11" x14ac:dyDescent="0.25">
      <c r="B17">
        <v>2</v>
      </c>
      <c r="C17" s="21" t="s">
        <v>23</v>
      </c>
      <c r="D17" s="21"/>
      <c r="E17" s="21"/>
      <c r="F17" s="21"/>
      <c r="G17" s="21"/>
      <c r="H17" s="7" t="s">
        <v>11</v>
      </c>
      <c r="I17" s="1">
        <v>20</v>
      </c>
      <c r="J17" s="1">
        <v>10</v>
      </c>
      <c r="K17" s="2">
        <f t="shared" ref="K17:K24" si="0">I17*J17</f>
        <v>200</v>
      </c>
    </row>
    <row r="18" spans="2:11" x14ac:dyDescent="0.25">
      <c r="B18">
        <v>3</v>
      </c>
      <c r="C18" s="21" t="s">
        <v>24</v>
      </c>
      <c r="D18" s="21"/>
      <c r="E18" s="21"/>
      <c r="F18" s="21"/>
      <c r="G18" s="21"/>
      <c r="H18" s="7" t="s">
        <v>11</v>
      </c>
      <c r="I18" s="1">
        <v>10</v>
      </c>
      <c r="J18" s="1">
        <v>70</v>
      </c>
      <c r="K18" s="2">
        <f t="shared" si="0"/>
        <v>700</v>
      </c>
    </row>
    <row r="19" spans="2:11" x14ac:dyDescent="0.25">
      <c r="B19">
        <v>4</v>
      </c>
      <c r="C19" s="21" t="s">
        <v>25</v>
      </c>
      <c r="D19" s="21"/>
      <c r="E19" s="21"/>
      <c r="F19" s="21"/>
      <c r="G19" s="21"/>
      <c r="H19" s="7" t="s">
        <v>6</v>
      </c>
      <c r="I19" s="1">
        <v>10</v>
      </c>
      <c r="J19" s="1">
        <v>30</v>
      </c>
      <c r="K19" s="2">
        <f t="shared" si="0"/>
        <v>300</v>
      </c>
    </row>
    <row r="20" spans="2:11" x14ac:dyDescent="0.25">
      <c r="B20">
        <v>5</v>
      </c>
      <c r="C20" s="21" t="s">
        <v>26</v>
      </c>
      <c r="D20" s="21"/>
      <c r="E20" s="21"/>
      <c r="F20" s="21"/>
      <c r="G20" s="21"/>
      <c r="H20" s="7" t="s">
        <v>11</v>
      </c>
      <c r="I20" s="1">
        <v>15</v>
      </c>
      <c r="J20" s="1">
        <v>45</v>
      </c>
      <c r="K20" s="2">
        <f t="shared" si="0"/>
        <v>675</v>
      </c>
    </row>
    <row r="21" spans="2:11" x14ac:dyDescent="0.25">
      <c r="B21">
        <v>6</v>
      </c>
      <c r="C21" s="21"/>
      <c r="D21" s="21"/>
      <c r="E21" s="21"/>
      <c r="F21" s="21"/>
      <c r="G21" s="21"/>
      <c r="H21" s="7" t="s">
        <v>6</v>
      </c>
      <c r="I21" s="1"/>
      <c r="J21" s="1"/>
      <c r="K21" s="2">
        <f t="shared" si="0"/>
        <v>0</v>
      </c>
    </row>
    <row r="22" spans="2:11" x14ac:dyDescent="0.25">
      <c r="B22">
        <v>7</v>
      </c>
      <c r="C22" s="21"/>
      <c r="D22" s="21"/>
      <c r="E22" s="21"/>
      <c r="F22" s="21"/>
      <c r="G22" s="21"/>
      <c r="H22" s="7" t="s">
        <v>6</v>
      </c>
      <c r="I22" s="1"/>
      <c r="J22" s="1"/>
      <c r="K22" s="2">
        <f t="shared" si="0"/>
        <v>0</v>
      </c>
    </row>
    <row r="23" spans="2:11" x14ac:dyDescent="0.25">
      <c r="B23">
        <v>9</v>
      </c>
      <c r="C23" s="21"/>
      <c r="D23" s="21"/>
      <c r="E23" s="21"/>
      <c r="F23" s="21"/>
      <c r="G23" s="21"/>
      <c r="H23" s="7" t="s">
        <v>6</v>
      </c>
      <c r="I23" s="1"/>
      <c r="J23" s="1"/>
      <c r="K23" s="2">
        <f t="shared" si="0"/>
        <v>0</v>
      </c>
    </row>
    <row r="24" spans="2:11" x14ac:dyDescent="0.25">
      <c r="B24">
        <v>10</v>
      </c>
      <c r="C24" s="21"/>
      <c r="D24" s="21"/>
      <c r="E24" s="21"/>
      <c r="F24" s="21"/>
      <c r="G24" s="21"/>
      <c r="H24" s="7" t="s">
        <v>6</v>
      </c>
      <c r="I24" s="8"/>
      <c r="J24" s="1"/>
      <c r="K24" s="9">
        <f t="shared" si="0"/>
        <v>0</v>
      </c>
    </row>
    <row r="25" spans="2:11" x14ac:dyDescent="0.25">
      <c r="B25" s="4"/>
      <c r="C25" s="4"/>
      <c r="D25" s="4"/>
      <c r="E25" s="4"/>
      <c r="F25" s="4"/>
      <c r="G25" s="24" t="s">
        <v>9</v>
      </c>
      <c r="H25" s="24"/>
      <c r="I25" s="6">
        <f>SUM(I16:I24)</f>
        <v>60</v>
      </c>
      <c r="J25" s="20" t="s">
        <v>5</v>
      </c>
      <c r="K25" s="10">
        <f>SUM(K16:K24)</f>
        <v>2050</v>
      </c>
    </row>
    <row r="26" spans="2:11" ht="15.75" thickBot="1" x14ac:dyDescent="0.3">
      <c r="B26" s="4"/>
      <c r="C26" s="4"/>
      <c r="D26" s="4"/>
      <c r="E26" s="4"/>
      <c r="F26" s="4"/>
      <c r="G26" s="24" t="s">
        <v>12</v>
      </c>
      <c r="H26" s="24"/>
      <c r="I26" s="11">
        <f>SUMIF(H16:H24,"yes",I16:I24)</f>
        <v>45</v>
      </c>
      <c r="J26" s="20" t="s">
        <v>10</v>
      </c>
      <c r="K26" s="12">
        <f>SUMIF(H16:H24,"yes",K16:K24)</f>
        <v>1575</v>
      </c>
    </row>
    <row r="27" spans="2:11" ht="15.75" thickTop="1" x14ac:dyDescent="0.25"/>
    <row r="29" spans="2:11" x14ac:dyDescent="0.25">
      <c r="B29" s="23" t="s">
        <v>19</v>
      </c>
      <c r="C29" s="23"/>
      <c r="D29" s="18"/>
      <c r="E29" s="18"/>
      <c r="G29" s="5" t="s">
        <v>20</v>
      </c>
      <c r="H29" s="18"/>
      <c r="I29" s="18"/>
      <c r="J29" s="5" t="s">
        <v>21</v>
      </c>
      <c r="K29" s="19">
        <f ca="1">TODAY()</f>
        <v>42950</v>
      </c>
    </row>
    <row r="33" spans="11:11" hidden="1" x14ac:dyDescent="0.25">
      <c r="K33" t="s">
        <v>11</v>
      </c>
    </row>
    <row r="34" spans="11:11" hidden="1" x14ac:dyDescent="0.25">
      <c r="K34" t="s">
        <v>6</v>
      </c>
    </row>
  </sheetData>
  <mergeCells count="21">
    <mergeCell ref="B29:C29"/>
    <mergeCell ref="G26:H26"/>
    <mergeCell ref="B3:G3"/>
    <mergeCell ref="B4:F4"/>
    <mergeCell ref="B6:F6"/>
    <mergeCell ref="B5:F5"/>
    <mergeCell ref="C21:G21"/>
    <mergeCell ref="C22:G22"/>
    <mergeCell ref="C23:G23"/>
    <mergeCell ref="C24:G24"/>
    <mergeCell ref="C15:G15"/>
    <mergeCell ref="G25:H25"/>
    <mergeCell ref="C16:G16"/>
    <mergeCell ref="C17:G17"/>
    <mergeCell ref="C18:G18"/>
    <mergeCell ref="C19:G19"/>
    <mergeCell ref="C20:G20"/>
    <mergeCell ref="B10:K10"/>
    <mergeCell ref="B11:K11"/>
    <mergeCell ref="B12:K12"/>
    <mergeCell ref="B13:K13"/>
  </mergeCells>
  <conditionalFormatting sqref="B16:K24">
    <cfRule type="expression" dxfId="1" priority="1">
      <formula>$H16="No"</formula>
    </cfRule>
  </conditionalFormatting>
  <conditionalFormatting sqref="G25:G26">
    <cfRule type="expression" dxfId="0" priority="3">
      <formula>$G25="N"</formula>
    </cfRule>
  </conditionalFormatting>
  <dataValidations count="1">
    <dataValidation type="list" allowBlank="1" showInputMessage="1" showErrorMessage="1" sqref="H16:H24">
      <formula1>$K$33:$K$34</formula1>
    </dataValidation>
  </dataValidations>
  <pageMargins left="0.7" right="0.7" top="0.75" bottom="0.75" header="0.3" footer="0.3"/>
  <pageSetup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Job Estimate</vt:lpstr>
      <vt:lpstr>'Job Estimate'!Print_Area</vt:lpstr>
      <vt:lpstr>Selection1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2017-08-03T15:47:27Z</dcterms:modified>
</cp:coreProperties>
</file>