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1 Copy" sheetId="1" r:id="rId1"/>
    <sheet name="3 Copies" sheetId="5" r:id="rId2"/>
  </sheets>
  <definedNames>
    <definedName name="a">{"";"One";"Two";"Three";"Four";"Five";"Six";"Seven";"Eight";"Nine";"Ten";"Eleven";"Twelve";"Thirteen";"Fourteen";"Fifteen";"Sixteen";"Seventeen";"Eighteen";"Nineteen"}</definedName>
    <definedName name="fdsf">{"";"";"Twenty";"Thirty";"Forty";"Fifty";"Sixty";"Seventy";"Eighty";"Ninety"}</definedName>
    <definedName name="numbers" localSheetId="0">{"";"One";"Two";"Three";"Four";"Five";"Six";"Seven";"Eight";"Nine";"Ten";"Eleven";"Twelve";"Thirteen";"Fourteen";"Fifteen";"Sixteen";"Seventeen";"Eighteen";"Nineteen"}</definedName>
    <definedName name="numbers" localSheetId="1">{"";"One";"Two";"Three";"Four";"Five";"Six";"Seven";"Eight";"Nine";"Ten";"Eleven";"Twelve";"Thirteen";"Fourteen";"Fifteen";"Sixteen";"Seventeen";"Eighteen";"Nineteen"}</definedName>
    <definedName name="_xlnm.Print_Area" localSheetId="0">'1 Copy'!$A$1:$J$14</definedName>
    <definedName name="_xlnm.Print_Area" localSheetId="1">'3 Copies'!$A$1:$J$42</definedName>
    <definedName name="tens" localSheetId="0">{"";"";"Twenty";"Thirty";"Forty";"Fifty";"Sixty";"Seventy";"Eighty";"Ninety"}</definedName>
    <definedName name="tens" localSheetId="1">{"";"";"Twenty";"Thirty";"Forty";"Fifty";"Sixty";"Seventy";"Eighty";"Ninety"}</definedName>
  </definedNames>
  <calcPr calcId="145621"/>
</workbook>
</file>

<file path=xl/calcChain.xml><?xml version="1.0" encoding="utf-8"?>
<calcChain xmlns="http://schemas.openxmlformats.org/spreadsheetml/2006/main">
  <c r="H12" i="1" l="1"/>
  <c r="H40" i="5"/>
  <c r="H26" i="5"/>
  <c r="H12" i="5"/>
  <c r="B20" i="5"/>
  <c r="H11" i="5"/>
  <c r="H25" i="5" s="1"/>
  <c r="B40" i="5"/>
  <c r="B26" i="5"/>
  <c r="B39" i="5"/>
  <c r="B25" i="5"/>
  <c r="B38" i="5"/>
  <c r="B24" i="5"/>
  <c r="D35" i="5"/>
  <c r="D21" i="5"/>
  <c r="B35" i="5"/>
  <c r="B21" i="5"/>
  <c r="B34" i="5"/>
  <c r="H31" i="5"/>
  <c r="B32" i="5" s="1"/>
  <c r="H17" i="5"/>
  <c r="B18" i="5" s="1"/>
  <c r="B31" i="5"/>
  <c r="B17" i="5"/>
  <c r="H29" i="5"/>
  <c r="H15" i="5"/>
  <c r="D1" i="5"/>
  <c r="D29" i="5" s="1"/>
  <c r="B4" i="5"/>
  <c r="D1" i="1"/>
  <c r="H13" i="1"/>
  <c r="B4" i="1"/>
  <c r="H13" i="5" l="1"/>
  <c r="H39" i="5"/>
  <c r="H41" i="5" s="1"/>
  <c r="D15" i="5"/>
  <c r="H27" i="5"/>
</calcChain>
</file>

<file path=xl/comments1.xml><?xml version="1.0" encoding="utf-8"?>
<comments xmlns="http://schemas.openxmlformats.org/spreadsheetml/2006/main">
  <authors>
    <author>Author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payable dues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Payable Dues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Amount paid or released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Remaining Amount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payable dues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Payable Dues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Amount paid or released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Remaining Amount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payable dues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Payable Dues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Amount paid or released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Remaining Amount</t>
        </r>
      </text>
    </comment>
  </commentList>
</comments>
</file>

<file path=xl/sharedStrings.xml><?xml version="1.0" encoding="utf-8"?>
<sst xmlns="http://schemas.openxmlformats.org/spreadsheetml/2006/main" count="94" uniqueCount="23">
  <si>
    <t>RECEIPT</t>
  </si>
  <si>
    <t>Date</t>
  </si>
  <si>
    <t>No.</t>
  </si>
  <si>
    <t>Received From</t>
  </si>
  <si>
    <t>[Client Name]</t>
  </si>
  <si>
    <t>Amount</t>
  </si>
  <si>
    <t>Dollars</t>
  </si>
  <si>
    <t>For Payment of</t>
  </si>
  <si>
    <t>[Rent or other description]</t>
  </si>
  <si>
    <t>From</t>
  </si>
  <si>
    <t>to</t>
  </si>
  <si>
    <t>Paid by</t>
  </si>
  <si>
    <t>[  ]</t>
  </si>
  <si>
    <t>Cash</t>
  </si>
  <si>
    <t>Cheque No.</t>
  </si>
  <si>
    <t>Money Order</t>
  </si>
  <si>
    <t>Received By</t>
  </si>
  <si>
    <t>[Name]</t>
  </si>
  <si>
    <t>[Address]</t>
  </si>
  <si>
    <t>[Phone]</t>
  </si>
  <si>
    <t>Amount Due</t>
  </si>
  <si>
    <t>Amount Paid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</si>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</sst>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&quot;$&quot;#,##0.00"/>
    <numFmt numFmtId="165" formatCode="[$-409]d\-mmm\-yyyy;@"/>
    <numFmt numFmtId="166" formatCode="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4"/>
      <color rgb="FF7030A0"/>
      <name val="Arial"/>
      <family val="2"/>
    </font>
    <font>
      <b/>
      <sz val="22"/>
      <color rgb="FF7030A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0" xfId="0" applyFill="1" applyBorder="1"/>
    <xf numFmtId="0" fontId="5" fillId="2" borderId="0" xfId="0" applyFont="1" applyFill="1" applyBorder="1" applyAlignment="1">
      <alignment horizontal="left"/>
    </xf>
    <xf numFmtId="0" fontId="0" fillId="2" borderId="1" xfId="0" applyFill="1" applyBorder="1"/>
    <xf numFmtId="0" fontId="1" fillId="2" borderId="1" xfId="0" applyFont="1" applyFill="1" applyBorder="1"/>
    <xf numFmtId="165" fontId="6" fillId="2" borderId="5" xfId="0" applyNumberFormat="1" applyFont="1" applyFill="1" applyBorder="1" applyAlignment="1">
      <alignment horizontal="center"/>
    </xf>
    <xf numFmtId="0" fontId="0" fillId="2" borderId="10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2" fillId="2" borderId="0" xfId="0" applyFont="1" applyFill="1" applyBorder="1"/>
    <xf numFmtId="0" fontId="0" fillId="2" borderId="14" xfId="0" applyFill="1" applyBorder="1"/>
    <xf numFmtId="0" fontId="3" fillId="2" borderId="13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0" fillId="2" borderId="13" xfId="0" applyFill="1" applyBorder="1"/>
    <xf numFmtId="0" fontId="8" fillId="2" borderId="0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1" fillId="2" borderId="1" xfId="0" applyFont="1" applyFill="1" applyBorder="1"/>
    <xf numFmtId="0" fontId="7" fillId="2" borderId="0" xfId="0" applyFont="1" applyFill="1" applyBorder="1" applyAlignment="1">
      <alignment horizontal="right"/>
    </xf>
    <xf numFmtId="0" fontId="0" fillId="2" borderId="1" xfId="0" applyFill="1" applyBorder="1"/>
    <xf numFmtId="165" fontId="0" fillId="2" borderId="11" xfId="0" applyNumberFormat="1" applyFill="1" applyBorder="1" applyAlignment="1">
      <alignment horizontal="center"/>
    </xf>
    <xf numFmtId="0" fontId="0" fillId="2" borderId="10" xfId="0" applyFill="1" applyBorder="1" applyAlignment="1">
      <alignment horizontal="right"/>
    </xf>
    <xf numFmtId="166" fontId="0" fillId="2" borderId="11" xfId="0" applyNumberFormat="1" applyFill="1" applyBorder="1" applyAlignment="1">
      <alignment horizontal="center"/>
    </xf>
    <xf numFmtId="0" fontId="9" fillId="2" borderId="9" xfId="0" applyFont="1" applyFill="1" applyBorder="1"/>
    <xf numFmtId="0" fontId="9" fillId="2" borderId="10" xfId="0" applyFont="1" applyFill="1" applyBorder="1"/>
    <xf numFmtId="0" fontId="1" fillId="2" borderId="1" xfId="0" applyFont="1" applyFill="1" applyBorder="1"/>
    <xf numFmtId="0" fontId="3" fillId="2" borderId="0" xfId="0" applyFont="1" applyFill="1" applyBorder="1" applyAlignment="1">
      <alignment horizontal="right"/>
    </xf>
    <xf numFmtId="164" fontId="4" fillId="2" borderId="3" xfId="0" applyNumberFormat="1" applyFont="1" applyFill="1" applyBorder="1"/>
    <xf numFmtId="164" fontId="4" fillId="2" borderId="4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7" fontId="1" fillId="2" borderId="17" xfId="0" applyNumberFormat="1" applyFont="1" applyFill="1" applyBorder="1"/>
    <xf numFmtId="7" fontId="1" fillId="2" borderId="18" xfId="0" applyNumberFormat="1" applyFont="1" applyFill="1" applyBorder="1"/>
    <xf numFmtId="164" fontId="4" fillId="2" borderId="7" xfId="0" applyNumberFormat="1" applyFont="1" applyFill="1" applyBorder="1"/>
    <xf numFmtId="164" fontId="1" fillId="2" borderId="6" xfId="0" applyNumberFormat="1" applyFont="1" applyFill="1" applyBorder="1"/>
    <xf numFmtId="7" fontId="0" fillId="2" borderId="8" xfId="0" applyNumberFormat="1" applyFill="1" applyBorder="1"/>
    <xf numFmtId="164" fontId="0" fillId="2" borderId="6" xfId="0" applyNumberFormat="1" applyFill="1" applyBorder="1"/>
    <xf numFmtId="164" fontId="4" fillId="2" borderId="19" xfId="0" applyNumberFormat="1" applyFont="1" applyFill="1" applyBorder="1"/>
    <xf numFmtId="164" fontId="4" fillId="2" borderId="20" xfId="0" applyNumberFormat="1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9" xfId="0" applyFont="1" applyFill="1" applyBorder="1" applyAlignment="1"/>
    <xf numFmtId="0" fontId="10" fillId="2" borderId="1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hloom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hloom.com/invoic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123825</xdr:rowOff>
    </xdr:from>
    <xdr:to>
      <xdr:col>16</xdr:col>
      <xdr:colOff>531668</xdr:colOff>
      <xdr:row>16</xdr:row>
      <xdr:rowOff>120361</xdr:rowOff>
    </xdr:to>
    <xdr:grpSp>
      <xdr:nvGrpSpPr>
        <xdr:cNvPr id="5" name="Group 7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5648325" y="123825"/>
          <a:ext cx="3874943" cy="3311236"/>
          <a:chOff x="6894080" y="1055498"/>
          <a:chExt cx="3869651" cy="3317344"/>
        </a:xfrm>
      </xdr:grpSpPr>
      <xdr:sp macro="" textlink="">
        <xdr:nvSpPr>
          <xdr:cNvPr id="6" name="Rectangle 65"/>
          <xdr:cNvSpPr>
            <a:spLocks noChangeArrowheads="1"/>
          </xdr:cNvSpPr>
        </xdr:nvSpPr>
        <xdr:spPr bwMode="auto">
          <a:xfrm>
            <a:off x="6894080" y="1055498"/>
            <a:ext cx="3869651" cy="3317344"/>
          </a:xfrm>
          <a:prstGeom prst="rect">
            <a:avLst/>
          </a:prstGeom>
          <a:ln w="76200">
            <a:solidFill>
              <a:schemeClr val="bg1">
                <a:lumMod val="65000"/>
              </a:schemeClr>
            </a:solidFill>
            <a:headEnd/>
            <a:tailEnd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wrap="square" lIns="182880" tIns="182880" rIns="182880" bIns="18288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/>
                <a:cs typeface="Arial"/>
              </a:rPr>
              <a:t>This free template is created by </a:t>
            </a:r>
            <a:r>
              <a:rPr lang="en-US" sz="1000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HLOOM.COM</a:t>
            </a:r>
            <a:endParaRPr lang="en-US" sz="1000" b="0" i="0" u="none" strike="noStrike" baseline="0">
              <a:solidFill>
                <a:srgbClr val="323232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/>
                <a:cs typeface="Arial"/>
              </a:rPr>
              <a:t>Please visit our site for large collection of free business templates:</a:t>
            </a:r>
            <a:endParaRPr lang="en-US" sz="1000" b="0" i="0" u="none" strike="noStrike" baseline="0">
              <a:solidFill>
                <a:srgbClr val="323232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323232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Invoice templates</a:t>
            </a: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Memo templates</a:t>
            </a:r>
          </a:p>
          <a:p>
            <a:pPr algn="ctr" rtl="0">
              <a:defRPr sz="1000"/>
            </a:pPr>
            <a:r>
              <a:rPr lang="en-US" sz="1000" b="0" i="0" baseline="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</a:t>
            </a: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Resume templates</a:t>
            </a: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Flyer templates</a:t>
            </a: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Certificate templates</a:t>
            </a: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Invitation templates</a:t>
            </a: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Fax Cover sheets</a:t>
            </a: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Title Page templates</a:t>
            </a:r>
          </a:p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Business Card templates</a:t>
            </a:r>
            <a:b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</a:br>
            <a:r>
              <a:rPr lang="en-US" sz="1000" b="0" i="0" u="none" strike="noStrike" baseline="0">
                <a:solidFill>
                  <a:srgbClr val="323232"/>
                </a:solidFill>
                <a:latin typeface="Arial" pitchFamily="34" charset="0"/>
                <a:cs typeface="Arial" pitchFamily="34" charset="0"/>
              </a:rPr>
              <a:t>free Job Estimate Templates</a:t>
            </a: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323232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800" b="0" i="1" u="none" strike="noStrike" baseline="0">
                <a:solidFill>
                  <a:srgbClr val="C0504D"/>
                </a:solidFill>
                <a:latin typeface="Arial"/>
                <a:cs typeface="Arial"/>
              </a:rPr>
              <a:t>To delete this text box, right-click on it and select Cut (or hit Delete button).</a:t>
            </a:r>
          </a:p>
          <a:p>
            <a:pPr algn="l" rtl="0">
              <a:defRPr sz="1000"/>
            </a:pPr>
            <a:endParaRPr lang="en-US" sz="1100" b="0" i="1" u="none" strike="noStrike" baseline="0">
              <a:solidFill>
                <a:srgbClr val="C0504D"/>
              </a:solidFill>
              <a:latin typeface="Arial"/>
              <a:cs typeface="Arial"/>
            </a:endParaRPr>
          </a:p>
        </xdr:txBody>
      </xdr:sp>
      <xdr:pic>
        <xdr:nvPicPr>
          <xdr:cNvPr id="7" name="Picture 68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8070369" y="3732067"/>
            <a:ext cx="1517073" cy="512618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21</xdr:col>
      <xdr:colOff>300519</xdr:colOff>
      <xdr:row>11</xdr:row>
      <xdr:rowOff>118360</xdr:rowOff>
    </xdr:to>
    <xdr:pic>
      <xdr:nvPicPr>
        <xdr:cNvPr id="5" name="Picture 4" descr="C:\Users\Syed Nayab\Desktop\invoice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747" y="310365"/>
          <a:ext cx="6400800" cy="1905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SheetLayoutView="100" workbookViewId="0">
      <selection activeCell="L2" sqref="L2"/>
    </sheetView>
  </sheetViews>
  <sheetFormatPr defaultRowHeight="15" x14ac:dyDescent="0.25"/>
  <cols>
    <col min="1" max="1" width="17.85546875" customWidth="1"/>
    <col min="2" max="2" width="10.42578125" customWidth="1"/>
    <col min="3" max="3" width="4.5703125" customWidth="1"/>
    <col min="4" max="4" width="9.42578125" customWidth="1"/>
    <col min="5" max="5" width="3" customWidth="1"/>
    <col min="6" max="6" width="10" customWidth="1"/>
    <col min="7" max="7" width="3.7109375" customWidth="1"/>
    <col min="10" max="10" width="2.7109375" customWidth="1"/>
  </cols>
  <sheetData>
    <row r="1" spans="1:11" ht="30" customHeight="1" x14ac:dyDescent="0.4">
      <c r="A1" s="29" t="s">
        <v>0</v>
      </c>
      <c r="B1" s="30"/>
      <c r="C1" s="8" t="s">
        <v>1</v>
      </c>
      <c r="D1" s="26">
        <f ca="1">TODAY()</f>
        <v>42951</v>
      </c>
      <c r="E1" s="26"/>
      <c r="F1" s="27" t="s">
        <v>2</v>
      </c>
      <c r="G1" s="27"/>
      <c r="H1" s="28">
        <v>4545</v>
      </c>
      <c r="I1" s="28"/>
      <c r="J1" s="9"/>
      <c r="K1" s="1"/>
    </row>
    <row r="2" spans="1:11" ht="15" customHeight="1" x14ac:dyDescent="0.4">
      <c r="A2" s="10"/>
      <c r="B2" s="11"/>
      <c r="C2" s="3"/>
      <c r="D2" s="3"/>
      <c r="E2" s="3"/>
      <c r="F2" s="3"/>
      <c r="G2" s="3"/>
      <c r="H2" s="3"/>
      <c r="I2" s="3"/>
      <c r="J2" s="12"/>
      <c r="K2" s="1"/>
    </row>
    <row r="3" spans="1:11" ht="18" x14ac:dyDescent="0.25">
      <c r="A3" s="13" t="s">
        <v>3</v>
      </c>
      <c r="B3" s="31" t="s">
        <v>4</v>
      </c>
      <c r="C3" s="31"/>
      <c r="D3" s="31"/>
      <c r="E3" s="31"/>
      <c r="F3" s="32" t="s">
        <v>21</v>
      </c>
      <c r="G3" s="32"/>
      <c r="H3" s="33">
        <v>4578.45</v>
      </c>
      <c r="I3" s="34"/>
      <c r="J3" s="12"/>
      <c r="K3" s="1"/>
    </row>
    <row r="4" spans="1:11" x14ac:dyDescent="0.25">
      <c r="A4" s="14" t="s">
        <v>5</v>
      </c>
      <c r="B4" s="35" t="str">
        <f>IF(OR(H3&gt;1000000,H3&lt;=0),"",IF(H3&lt;1000,"",IF(MOD(H3,1000000)&gt;=100000,INDEX(numbers,TRUNC(MOD(H3,1000000)/100000,0)+1)&amp;" Hundred","")&amp;IF(MOD(H3,100000)&gt;=20000," "&amp;INDEX(tens,TRUNC(MOD(H3,100000)/10000,0)+1)&amp;IF(MOD(MOD(H3,100000),10000)&gt;=1000,"-"&amp;INDEX(numbers,TRUNC(MOD(MOD(H3,100000),10000)/1000,0)+1),""),IF(MOD(H3,100000)&gt;=1000," "&amp;INDEX(numbers,TRUNC(MOD(H3,100000)/1000,0)+1),""))&amp;" Thousand") &amp; IF(H3&lt;1,"Zero Dollars",IF(MOD(H3,1000)&gt;=100," "&amp;INDEX(numbers,TRUNC(MOD(H3,1000)/100,0)+1)&amp;" Hundred","")&amp;IF(MOD(H3,100)&gt;=20," "&amp;INDEX(tens,TRUNC(MOD(H3,100)/10,0)+1)&amp;IF(MOD(MOD(H3,100),10)&gt;=1,"-"&amp;INDEX(numbers,TRUNC(MOD(MOD(H3,100),10),0)+1),""),IF(MOD(H3,100)&gt;=1," "&amp;INDEX(numbers,TRUNC(MOD(H3,100),0)+1),""))&amp;"") &amp; " and " &amp; IF(MOD(H3,1)&lt;0.005,"NO",ROUND(MOD(H3,1)*100,0)) &amp; "/100 -----------")</f>
        <v xml:space="preserve"> Four Thousand Five Hundred Seventy-Eight and 45/100 -----------</v>
      </c>
      <c r="C4" s="35"/>
      <c r="D4" s="35"/>
      <c r="E4" s="35"/>
      <c r="F4" s="35"/>
      <c r="G4" s="35"/>
      <c r="H4" s="35"/>
      <c r="I4" s="3" t="s">
        <v>6</v>
      </c>
      <c r="J4" s="12"/>
      <c r="K4" s="1"/>
    </row>
    <row r="5" spans="1:11" x14ac:dyDescent="0.25">
      <c r="A5" s="14"/>
      <c r="B5" s="4"/>
      <c r="C5" s="4"/>
      <c r="D5" s="4"/>
      <c r="E5" s="4"/>
      <c r="F5" s="4"/>
      <c r="G5" s="4"/>
      <c r="H5" s="4"/>
      <c r="I5" s="3"/>
      <c r="J5" s="12"/>
      <c r="K5" s="1"/>
    </row>
    <row r="6" spans="1:11" x14ac:dyDescent="0.25">
      <c r="A6" s="13" t="s">
        <v>7</v>
      </c>
      <c r="B6" s="25" t="s">
        <v>8</v>
      </c>
      <c r="C6" s="25"/>
      <c r="D6" s="25"/>
      <c r="E6" s="25"/>
      <c r="F6" s="25"/>
      <c r="G6" s="25"/>
      <c r="H6" s="25"/>
      <c r="I6" s="3"/>
      <c r="J6" s="12"/>
      <c r="K6" s="1"/>
    </row>
    <row r="7" spans="1:11" x14ac:dyDescent="0.25">
      <c r="A7" s="14" t="s">
        <v>9</v>
      </c>
      <c r="B7" s="7">
        <v>38081</v>
      </c>
      <c r="C7" s="15" t="s">
        <v>10</v>
      </c>
      <c r="D7" s="7">
        <v>38477</v>
      </c>
      <c r="E7" s="16"/>
      <c r="F7" s="24" t="s">
        <v>11</v>
      </c>
      <c r="G7" s="18" t="s">
        <v>12</v>
      </c>
      <c r="H7" s="17" t="s">
        <v>13</v>
      </c>
      <c r="I7" s="16"/>
      <c r="J7" s="12"/>
      <c r="K7" s="1"/>
    </row>
    <row r="8" spans="1:11" x14ac:dyDescent="0.25">
      <c r="A8" s="19"/>
      <c r="B8" s="3"/>
      <c r="C8" s="3"/>
      <c r="D8" s="3"/>
      <c r="E8" s="3"/>
      <c r="F8" s="3"/>
      <c r="G8" s="18" t="s">
        <v>12</v>
      </c>
      <c r="H8" s="20" t="s">
        <v>14</v>
      </c>
      <c r="I8" s="2"/>
      <c r="J8" s="12"/>
      <c r="K8" s="1"/>
    </row>
    <row r="9" spans="1:11" x14ac:dyDescent="0.25">
      <c r="A9" s="19"/>
      <c r="B9" s="3"/>
      <c r="C9" s="3"/>
      <c r="D9" s="3"/>
      <c r="E9" s="3"/>
      <c r="F9" s="3"/>
      <c r="G9" s="18" t="s">
        <v>12</v>
      </c>
      <c r="H9" s="3" t="s">
        <v>15</v>
      </c>
      <c r="I9" s="3"/>
      <c r="J9" s="12"/>
      <c r="K9" s="1"/>
    </row>
    <row r="10" spans="1:11" x14ac:dyDescent="0.25">
      <c r="A10" s="13" t="s">
        <v>16</v>
      </c>
      <c r="B10" s="6" t="s">
        <v>17</v>
      </c>
      <c r="C10" s="5"/>
      <c r="D10" s="5"/>
      <c r="E10" s="3"/>
      <c r="F10" s="3"/>
      <c r="G10" s="3"/>
      <c r="H10" s="3"/>
      <c r="I10" s="3"/>
      <c r="J10" s="12"/>
      <c r="K10" s="1"/>
    </row>
    <row r="11" spans="1:11" x14ac:dyDescent="0.25">
      <c r="A11" s="19"/>
      <c r="B11" s="17" t="s">
        <v>18</v>
      </c>
      <c r="C11" s="3"/>
      <c r="D11" s="3"/>
      <c r="E11" s="3"/>
      <c r="F11" s="36" t="s">
        <v>20</v>
      </c>
      <c r="G11" s="36"/>
      <c r="H11" s="42">
        <v>5454</v>
      </c>
      <c r="I11" s="42"/>
      <c r="J11" s="12"/>
      <c r="K11" s="1"/>
    </row>
    <row r="12" spans="1:11" ht="18" x14ac:dyDescent="0.25">
      <c r="A12" s="19"/>
      <c r="B12" s="17" t="s">
        <v>19</v>
      </c>
      <c r="C12" s="3"/>
      <c r="D12" s="3"/>
      <c r="E12" s="3"/>
      <c r="F12" s="37" t="s">
        <v>21</v>
      </c>
      <c r="G12" s="37"/>
      <c r="H12" s="41">
        <f t="shared" ref="H12" si="0">$H$3</f>
        <v>4578.45</v>
      </c>
      <c r="I12" s="41"/>
      <c r="J12" s="12"/>
      <c r="K12" s="1"/>
    </row>
    <row r="13" spans="1:11" x14ac:dyDescent="0.25">
      <c r="A13" s="19"/>
      <c r="B13" s="3"/>
      <c r="C13" s="3"/>
      <c r="D13" s="3"/>
      <c r="E13" s="3"/>
      <c r="F13" s="38" t="s">
        <v>22</v>
      </c>
      <c r="G13" s="38"/>
      <c r="H13" s="39">
        <f>H11-H12</f>
        <v>875.55000000000018</v>
      </c>
      <c r="I13" s="40"/>
      <c r="J13" s="12"/>
      <c r="K13" s="1"/>
    </row>
    <row r="14" spans="1:11" x14ac:dyDescent="0.25">
      <c r="A14" s="21"/>
      <c r="B14" s="2"/>
      <c r="C14" s="2"/>
      <c r="D14" s="2"/>
      <c r="E14" s="2"/>
      <c r="F14" s="2"/>
      <c r="G14" s="2"/>
      <c r="H14" s="2"/>
      <c r="I14" s="2"/>
      <c r="J14" s="22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15">
    <mergeCell ref="F11:G11"/>
    <mergeCell ref="F12:G12"/>
    <mergeCell ref="F13:G13"/>
    <mergeCell ref="H13:I13"/>
    <mergeCell ref="H12:I12"/>
    <mergeCell ref="H11:I11"/>
    <mergeCell ref="B6:H6"/>
    <mergeCell ref="D1:E1"/>
    <mergeCell ref="F1:G1"/>
    <mergeCell ref="H1:I1"/>
    <mergeCell ref="A1:B1"/>
    <mergeCell ref="B3:E3"/>
    <mergeCell ref="F3:G3"/>
    <mergeCell ref="H3:I3"/>
    <mergeCell ref="B4:H4"/>
  </mergeCells>
  <pageMargins left="0.7" right="0.7" top="0.75" bottom="0.75" header="0.3" footer="0.3"/>
  <pageSetup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tabSelected="1" view="pageBreakPreview" zoomScale="89" zoomScaleSheetLayoutView="89" workbookViewId="0">
      <selection activeCell="L2" sqref="L2"/>
    </sheetView>
  </sheetViews>
  <sheetFormatPr defaultRowHeight="15" x14ac:dyDescent="0.25"/>
  <cols>
    <col min="1" max="1" width="17.85546875" customWidth="1"/>
    <col min="2" max="2" width="10.42578125" customWidth="1"/>
    <col min="3" max="3" width="4.5703125" customWidth="1"/>
    <col min="4" max="4" width="9.42578125" customWidth="1"/>
    <col min="5" max="5" width="3" customWidth="1"/>
    <col min="6" max="6" width="10" customWidth="1"/>
    <col min="7" max="7" width="3.7109375" customWidth="1"/>
    <col min="10" max="10" width="2.7109375" customWidth="1"/>
  </cols>
  <sheetData>
    <row r="1" spans="1:11" ht="24.75" customHeight="1" x14ac:dyDescent="0.4">
      <c r="A1" s="49" t="s">
        <v>0</v>
      </c>
      <c r="B1" s="50"/>
      <c r="C1" s="8" t="s">
        <v>1</v>
      </c>
      <c r="D1" s="26">
        <f ca="1">TODAY()</f>
        <v>42951</v>
      </c>
      <c r="E1" s="26"/>
      <c r="F1" s="27" t="s">
        <v>2</v>
      </c>
      <c r="G1" s="27"/>
      <c r="H1" s="28">
        <v>456</v>
      </c>
      <c r="I1" s="28"/>
      <c r="J1" s="9"/>
      <c r="K1" s="1"/>
    </row>
    <row r="2" spans="1:11" ht="6.75" customHeight="1" x14ac:dyDescent="0.4">
      <c r="A2" s="10"/>
      <c r="B2" s="11"/>
      <c r="C2" s="3"/>
      <c r="D2" s="3"/>
      <c r="E2" s="3"/>
      <c r="F2" s="3"/>
      <c r="G2" s="3"/>
      <c r="H2" s="3"/>
      <c r="I2" s="3"/>
      <c r="J2" s="12"/>
      <c r="K2" s="1"/>
    </row>
    <row r="3" spans="1:11" ht="18" customHeight="1" x14ac:dyDescent="0.25">
      <c r="A3" s="13" t="s">
        <v>3</v>
      </c>
      <c r="B3" s="31" t="s">
        <v>4</v>
      </c>
      <c r="C3" s="31"/>
      <c r="D3" s="31"/>
      <c r="E3" s="31"/>
      <c r="F3" s="32" t="s">
        <v>21</v>
      </c>
      <c r="G3" s="32"/>
      <c r="H3" s="33">
        <v>1254.5</v>
      </c>
      <c r="I3" s="34"/>
      <c r="J3" s="12"/>
      <c r="K3" s="1"/>
    </row>
    <row r="4" spans="1:11" ht="15" customHeight="1" x14ac:dyDescent="0.25">
      <c r="A4" s="14" t="s">
        <v>5</v>
      </c>
      <c r="B4" s="35" t="str">
        <f>IF(OR(H3&gt;1000000,H3&lt;=0),"",IF(H3&lt;1000,"",IF(MOD(H3,1000000)&gt;=100000,INDEX(numbers,TRUNC(MOD(H3,1000000)/100000,0)+1)&amp;" Hundred","")&amp;IF(MOD(H3,100000)&gt;=20000," "&amp;INDEX(tens,TRUNC(MOD(H3,100000)/10000,0)+1)&amp;IF(MOD(MOD(H3,100000),10000)&gt;=1000,"-"&amp;INDEX(numbers,TRUNC(MOD(MOD(H3,100000),10000)/1000,0)+1),""),IF(MOD(H3,100000)&gt;=1000," "&amp;INDEX(numbers,TRUNC(MOD(H3,100000)/1000,0)+1),""))&amp;" Thousand") &amp; IF(H3&lt;1,"Zero Dollars",IF(MOD(H3,1000)&gt;=100," "&amp;INDEX(numbers,TRUNC(MOD(H3,1000)/100,0)+1)&amp;" Hundred","")&amp;IF(MOD(H3,100)&gt;=20," "&amp;INDEX(tens,TRUNC(MOD(H3,100)/10,0)+1)&amp;IF(MOD(MOD(H3,100),10)&gt;=1,"-"&amp;INDEX(numbers,TRUNC(MOD(MOD(H3,100),10),0)+1),""),IF(MOD(H3,100)&gt;=1," "&amp;INDEX(numbers,TRUNC(MOD(H3,100),0)+1),""))&amp;"") &amp; " and " &amp; IF(MOD(H3,1)&lt;0.005,"NO",ROUND(MOD(H3,1)*100,0)) &amp; "/100 -----------")</f>
        <v xml:space="preserve"> One Thousand Two Hundred Fifty-Four and 50/100 -----------</v>
      </c>
      <c r="C4" s="35"/>
      <c r="D4" s="35"/>
      <c r="E4" s="35"/>
      <c r="F4" s="35"/>
      <c r="G4" s="35"/>
      <c r="H4" s="35"/>
      <c r="I4" s="3" t="s">
        <v>6</v>
      </c>
      <c r="J4" s="12"/>
      <c r="K4" s="1"/>
    </row>
    <row r="5" spans="1:11" ht="9.75" customHeight="1" x14ac:dyDescent="0.25">
      <c r="A5" s="14"/>
      <c r="B5" s="4"/>
      <c r="C5" s="4"/>
      <c r="D5" s="4"/>
      <c r="E5" s="4"/>
      <c r="F5" s="4"/>
      <c r="G5" s="4"/>
      <c r="H5" s="4"/>
      <c r="I5" s="3"/>
      <c r="J5" s="12"/>
      <c r="K5" s="1"/>
    </row>
    <row r="6" spans="1:11" ht="15" customHeight="1" x14ac:dyDescent="0.25">
      <c r="A6" s="13" t="s">
        <v>7</v>
      </c>
      <c r="B6" s="25" t="s">
        <v>8</v>
      </c>
      <c r="C6" s="25"/>
      <c r="D6" s="25"/>
      <c r="E6" s="25"/>
      <c r="F6" s="25"/>
      <c r="G6" s="25"/>
      <c r="H6" s="25"/>
      <c r="I6" s="3"/>
      <c r="J6" s="12"/>
      <c r="K6" s="1"/>
    </row>
    <row r="7" spans="1:11" ht="15" customHeight="1" x14ac:dyDescent="0.25">
      <c r="A7" s="14" t="s">
        <v>9</v>
      </c>
      <c r="B7" s="7">
        <v>38447</v>
      </c>
      <c r="C7" s="15" t="s">
        <v>10</v>
      </c>
      <c r="D7" s="7">
        <v>40033</v>
      </c>
      <c r="E7" s="16"/>
      <c r="F7" s="24" t="s">
        <v>11</v>
      </c>
      <c r="G7" s="18" t="s">
        <v>12</v>
      </c>
      <c r="H7" s="17" t="s">
        <v>13</v>
      </c>
      <c r="I7" s="16"/>
      <c r="J7" s="12"/>
      <c r="K7" s="1"/>
    </row>
    <row r="8" spans="1:11" x14ac:dyDescent="0.25">
      <c r="A8" s="19"/>
      <c r="B8" s="3"/>
      <c r="C8" s="3"/>
      <c r="D8" s="3"/>
      <c r="E8" s="3"/>
      <c r="F8" s="3"/>
      <c r="G8" s="18" t="s">
        <v>12</v>
      </c>
      <c r="H8" s="20" t="s">
        <v>14</v>
      </c>
      <c r="I8" s="2"/>
      <c r="J8" s="12"/>
      <c r="K8" s="1"/>
    </row>
    <row r="9" spans="1:11" x14ac:dyDescent="0.25">
      <c r="A9" s="19"/>
      <c r="B9" s="3"/>
      <c r="C9" s="3"/>
      <c r="D9" s="3"/>
      <c r="E9" s="3"/>
      <c r="F9" s="3"/>
      <c r="G9" s="18" t="s">
        <v>12</v>
      </c>
      <c r="H9" s="3" t="s">
        <v>15</v>
      </c>
      <c r="I9" s="3"/>
      <c r="J9" s="12"/>
      <c r="K9" s="1"/>
    </row>
    <row r="10" spans="1:11" x14ac:dyDescent="0.25">
      <c r="A10" s="13" t="s">
        <v>16</v>
      </c>
      <c r="B10" s="23" t="s">
        <v>17</v>
      </c>
      <c r="C10" s="5"/>
      <c r="D10" s="5"/>
      <c r="E10" s="3"/>
      <c r="F10" s="3"/>
      <c r="G10" s="3"/>
      <c r="H10" s="3"/>
      <c r="I10" s="3"/>
      <c r="J10" s="12"/>
      <c r="K10" s="1"/>
    </row>
    <row r="11" spans="1:11" ht="15" customHeight="1" x14ac:dyDescent="0.25">
      <c r="A11" s="19"/>
      <c r="B11" s="17" t="s">
        <v>18</v>
      </c>
      <c r="C11" s="3"/>
      <c r="D11" s="3"/>
      <c r="E11" s="3"/>
      <c r="F11" s="36" t="s">
        <v>20</v>
      </c>
      <c r="G11" s="36"/>
      <c r="H11" s="44">
        <f t="shared" ref="H11" si="0">$H$3</f>
        <v>1254.5</v>
      </c>
      <c r="I11" s="44"/>
      <c r="J11" s="12"/>
      <c r="K11" s="1"/>
    </row>
    <row r="12" spans="1:11" ht="18" customHeight="1" x14ac:dyDescent="0.25">
      <c r="A12" s="19"/>
      <c r="B12" s="17" t="s">
        <v>19</v>
      </c>
      <c r="C12" s="3"/>
      <c r="D12" s="3"/>
      <c r="E12" s="3"/>
      <c r="F12" s="37" t="s">
        <v>21</v>
      </c>
      <c r="G12" s="37"/>
      <c r="H12" s="41">
        <f t="shared" ref="H12" si="1">$H$3</f>
        <v>1254.5</v>
      </c>
      <c r="I12" s="41"/>
      <c r="J12" s="12"/>
      <c r="K12" s="1"/>
    </row>
    <row r="13" spans="1:11" ht="15" customHeight="1" x14ac:dyDescent="0.25">
      <c r="A13" s="19"/>
      <c r="B13" s="3"/>
      <c r="C13" s="3"/>
      <c r="D13" s="3"/>
      <c r="E13" s="3"/>
      <c r="F13" s="38" t="s">
        <v>22</v>
      </c>
      <c r="G13" s="38"/>
      <c r="H13" s="43">
        <f>H11-H12</f>
        <v>0</v>
      </c>
      <c r="I13" s="43"/>
      <c r="J13" s="12"/>
      <c r="K13" s="1"/>
    </row>
    <row r="14" spans="1:11" x14ac:dyDescent="0.25">
      <c r="A14" s="21"/>
      <c r="B14" s="2"/>
      <c r="C14" s="2"/>
      <c r="D14" s="2"/>
      <c r="E14" s="2"/>
      <c r="F14" s="2"/>
      <c r="G14" s="2"/>
      <c r="H14" s="2"/>
      <c r="I14" s="2"/>
      <c r="J14" s="22"/>
      <c r="K14" s="1"/>
    </row>
    <row r="15" spans="1:11" ht="24.75" customHeight="1" x14ac:dyDescent="0.4">
      <c r="A15" s="47" t="s">
        <v>0</v>
      </c>
      <c r="B15" s="48"/>
      <c r="C15" s="8" t="s">
        <v>1</v>
      </c>
      <c r="D15" s="26">
        <f t="shared" ref="D15" ca="1" si="2">$D$1</f>
        <v>42951</v>
      </c>
      <c r="E15" s="26"/>
      <c r="F15" s="27" t="s">
        <v>2</v>
      </c>
      <c r="G15" s="27"/>
      <c r="H15" s="28">
        <f t="shared" ref="H15" si="3">$H$1</f>
        <v>456</v>
      </c>
      <c r="I15" s="28"/>
      <c r="J15" s="9"/>
      <c r="K15" s="1"/>
    </row>
    <row r="16" spans="1:11" ht="6.75" customHeight="1" x14ac:dyDescent="0.4">
      <c r="A16" s="10"/>
      <c r="B16" s="11"/>
      <c r="C16" s="3"/>
      <c r="D16" s="3"/>
      <c r="E16" s="3"/>
      <c r="F16" s="3"/>
      <c r="G16" s="3"/>
      <c r="H16" s="3"/>
      <c r="I16" s="3"/>
      <c r="J16" s="12"/>
      <c r="K16" s="1"/>
    </row>
    <row r="17" spans="1:11" ht="18" customHeight="1" x14ac:dyDescent="0.25">
      <c r="A17" s="13" t="s">
        <v>3</v>
      </c>
      <c r="B17" s="31" t="str">
        <f t="shared" ref="B17" si="4">$B$3</f>
        <v>[Client Name]</v>
      </c>
      <c r="C17" s="31"/>
      <c r="D17" s="31"/>
      <c r="E17" s="31"/>
      <c r="F17" s="32" t="s">
        <v>21</v>
      </c>
      <c r="G17" s="32"/>
      <c r="H17" s="33">
        <f t="shared" ref="H17" si="5">$H$3</f>
        <v>1254.5</v>
      </c>
      <c r="I17" s="34"/>
      <c r="J17" s="12"/>
      <c r="K17" s="1"/>
    </row>
    <row r="18" spans="1:11" ht="15" customHeight="1" x14ac:dyDescent="0.25">
      <c r="A18" s="14" t="s">
        <v>5</v>
      </c>
      <c r="B18" s="35" t="str">
        <f>IF(OR(H17&gt;1000000,H17&lt;=0),"",IF(H17&lt;1000,"",IF(MOD(H17,1000000)&gt;=100000,INDEX(numbers,TRUNC(MOD(H17,1000000)/100000,0)+1)&amp;" Hundred","")&amp;IF(MOD(H17,100000)&gt;=20000," "&amp;INDEX(tens,TRUNC(MOD(H17,100000)/10000,0)+1)&amp;IF(MOD(MOD(H17,100000),10000)&gt;=1000,"-"&amp;INDEX(numbers,TRUNC(MOD(MOD(H17,100000),10000)/1000,0)+1),""),IF(MOD(H17,100000)&gt;=1000," "&amp;INDEX(numbers,TRUNC(MOD(H17,100000)/1000,0)+1),""))&amp;" Thousand") &amp; IF(H17&lt;1,"Zero Dollars",IF(MOD(H17,1000)&gt;=100," "&amp;INDEX(numbers,TRUNC(MOD(H17,1000)/100,0)+1)&amp;" Hundred","")&amp;IF(MOD(H17,100)&gt;=20," "&amp;INDEX(tens,TRUNC(MOD(H17,100)/10,0)+1)&amp;IF(MOD(MOD(H17,100),10)&gt;=1,"-"&amp;INDEX(numbers,TRUNC(MOD(MOD(H17,100),10),0)+1),""),IF(MOD(H17,100)&gt;=1," "&amp;INDEX(numbers,TRUNC(MOD(H17,100),0)+1),""))&amp;"") &amp; " and " &amp; IF(MOD(H17,1)&lt;0.005,"NO",ROUND(MOD(H17,1)*100,0)) &amp; "/100 -----------")</f>
        <v xml:space="preserve"> One Thousand Two Hundred Fifty-Four and 50/100 -----------</v>
      </c>
      <c r="C18" s="35"/>
      <c r="D18" s="35"/>
      <c r="E18" s="35"/>
      <c r="F18" s="35"/>
      <c r="G18" s="35"/>
      <c r="H18" s="35"/>
      <c r="I18" s="3" t="s">
        <v>6</v>
      </c>
      <c r="J18" s="12"/>
      <c r="K18" s="1"/>
    </row>
    <row r="19" spans="1:11" ht="9.75" customHeight="1" x14ac:dyDescent="0.25">
      <c r="A19" s="14"/>
      <c r="B19" s="4"/>
      <c r="C19" s="4"/>
      <c r="D19" s="4"/>
      <c r="E19" s="4"/>
      <c r="F19" s="4"/>
      <c r="G19" s="4"/>
      <c r="H19" s="4"/>
      <c r="I19" s="3"/>
      <c r="J19" s="12"/>
      <c r="K19" s="1"/>
    </row>
    <row r="20" spans="1:11" ht="15" customHeight="1" x14ac:dyDescent="0.25">
      <c r="A20" s="13" t="s">
        <v>7</v>
      </c>
      <c r="B20" s="25" t="str">
        <f t="shared" ref="B20" si="6">$B$6</f>
        <v>[Rent or other description]</v>
      </c>
      <c r="C20" s="25"/>
      <c r="D20" s="25"/>
      <c r="E20" s="25"/>
      <c r="F20" s="25"/>
      <c r="G20" s="25"/>
      <c r="H20" s="25"/>
      <c r="I20" s="3"/>
      <c r="J20" s="12"/>
      <c r="K20" s="1"/>
    </row>
    <row r="21" spans="1:11" ht="15" customHeight="1" x14ac:dyDescent="0.25">
      <c r="A21" s="14" t="s">
        <v>9</v>
      </c>
      <c r="B21" s="7">
        <f>$B$7</f>
        <v>38447</v>
      </c>
      <c r="C21" s="15" t="s">
        <v>10</v>
      </c>
      <c r="D21" s="7">
        <f>$D$7</f>
        <v>40033</v>
      </c>
      <c r="E21" s="16"/>
      <c r="F21" s="24" t="s">
        <v>11</v>
      </c>
      <c r="G21" s="18" t="s">
        <v>12</v>
      </c>
      <c r="H21" s="17" t="s">
        <v>13</v>
      </c>
      <c r="I21" s="16"/>
      <c r="J21" s="12"/>
      <c r="K21" s="1"/>
    </row>
    <row r="22" spans="1:11" x14ac:dyDescent="0.25">
      <c r="A22" s="19"/>
      <c r="B22" s="3"/>
      <c r="C22" s="3"/>
      <c r="D22" s="3"/>
      <c r="E22" s="3"/>
      <c r="F22" s="3"/>
      <c r="G22" s="18" t="s">
        <v>12</v>
      </c>
      <c r="H22" s="20" t="s">
        <v>14</v>
      </c>
      <c r="I22" s="2"/>
      <c r="J22" s="12"/>
      <c r="K22" s="1"/>
    </row>
    <row r="23" spans="1:11" x14ac:dyDescent="0.25">
      <c r="A23" s="19"/>
      <c r="B23" s="3"/>
      <c r="C23" s="3"/>
      <c r="D23" s="3"/>
      <c r="E23" s="3"/>
      <c r="F23" s="3"/>
      <c r="G23" s="18" t="s">
        <v>12</v>
      </c>
      <c r="H23" s="3" t="s">
        <v>15</v>
      </c>
      <c r="I23" s="3"/>
      <c r="J23" s="12"/>
      <c r="K23" s="1"/>
    </row>
    <row r="24" spans="1:11" x14ac:dyDescent="0.25">
      <c r="A24" s="13" t="s">
        <v>16</v>
      </c>
      <c r="B24" s="6" t="str">
        <f>$B$10</f>
        <v>[Name]</v>
      </c>
      <c r="C24" s="5"/>
      <c r="D24" s="5"/>
      <c r="E24" s="3"/>
      <c r="F24" s="3"/>
      <c r="G24" s="3"/>
      <c r="H24" s="3"/>
      <c r="I24" s="3"/>
      <c r="J24" s="12"/>
      <c r="K24" s="1"/>
    </row>
    <row r="25" spans="1:11" ht="15" customHeight="1" x14ac:dyDescent="0.25">
      <c r="A25" s="19"/>
      <c r="B25" s="17" t="str">
        <f>$B$11</f>
        <v>[Address]</v>
      </c>
      <c r="C25" s="3"/>
      <c r="D25" s="3"/>
      <c r="E25" s="3"/>
      <c r="F25" s="36" t="s">
        <v>20</v>
      </c>
      <c r="G25" s="36"/>
      <c r="H25" s="44">
        <f t="shared" ref="H25" si="7">$H$11</f>
        <v>1254.5</v>
      </c>
      <c r="I25" s="44"/>
      <c r="J25" s="12"/>
      <c r="K25" s="1"/>
    </row>
    <row r="26" spans="1:11" ht="18" customHeight="1" x14ac:dyDescent="0.25">
      <c r="A26" s="19"/>
      <c r="B26" s="17" t="str">
        <f>$B$12</f>
        <v>[Phone]</v>
      </c>
      <c r="C26" s="3"/>
      <c r="D26" s="3"/>
      <c r="E26" s="3"/>
      <c r="F26" s="37" t="s">
        <v>21</v>
      </c>
      <c r="G26" s="37"/>
      <c r="H26" s="41">
        <f t="shared" ref="H26" si="8">$H$3</f>
        <v>1254.5</v>
      </c>
      <c r="I26" s="41"/>
      <c r="J26" s="12"/>
      <c r="K26" s="1"/>
    </row>
    <row r="27" spans="1:11" ht="15" customHeight="1" x14ac:dyDescent="0.25">
      <c r="A27" s="19"/>
      <c r="B27" s="3"/>
      <c r="C27" s="3"/>
      <c r="D27" s="3"/>
      <c r="E27" s="3"/>
      <c r="F27" s="38" t="s">
        <v>22</v>
      </c>
      <c r="G27" s="38"/>
      <c r="H27" s="43">
        <f>H25-H26</f>
        <v>0</v>
      </c>
      <c r="I27" s="43"/>
      <c r="J27" s="12"/>
      <c r="K27" s="1"/>
    </row>
    <row r="28" spans="1:11" x14ac:dyDescent="0.25">
      <c r="A28" s="21"/>
      <c r="B28" s="2"/>
      <c r="C28" s="2"/>
      <c r="D28" s="2"/>
      <c r="E28" s="2"/>
      <c r="F28" s="2"/>
      <c r="G28" s="2"/>
      <c r="H28" s="2"/>
      <c r="I28" s="2"/>
      <c r="J28" s="22"/>
      <c r="K28" s="1"/>
    </row>
    <row r="29" spans="1:11" ht="24.75" customHeight="1" x14ac:dyDescent="0.4">
      <c r="A29" s="47" t="s">
        <v>0</v>
      </c>
      <c r="B29" s="48"/>
      <c r="C29" s="8" t="s">
        <v>1</v>
      </c>
      <c r="D29" s="26">
        <f t="shared" ref="D29" ca="1" si="9">$D$1</f>
        <v>42951</v>
      </c>
      <c r="E29" s="26"/>
      <c r="F29" s="27" t="s">
        <v>2</v>
      </c>
      <c r="G29" s="27"/>
      <c r="H29" s="28">
        <f t="shared" ref="H29" si="10">$H$1</f>
        <v>456</v>
      </c>
      <c r="I29" s="28"/>
      <c r="J29" s="9"/>
      <c r="K29" s="1"/>
    </row>
    <row r="30" spans="1:11" ht="6.75" customHeight="1" x14ac:dyDescent="0.4">
      <c r="A30" s="10"/>
      <c r="B30" s="11"/>
      <c r="C30" s="3"/>
      <c r="D30" s="3"/>
      <c r="E30" s="3"/>
      <c r="F30" s="3"/>
      <c r="G30" s="3"/>
      <c r="H30" s="3"/>
      <c r="I30" s="3"/>
      <c r="J30" s="12"/>
      <c r="K30" s="1"/>
    </row>
    <row r="31" spans="1:11" ht="18" customHeight="1" x14ac:dyDescent="0.25">
      <c r="A31" s="13" t="s">
        <v>3</v>
      </c>
      <c r="B31" s="31" t="str">
        <f t="shared" ref="B31" si="11">$B$3</f>
        <v>[Client Name]</v>
      </c>
      <c r="C31" s="31"/>
      <c r="D31" s="31"/>
      <c r="E31" s="31"/>
      <c r="F31" s="32" t="s">
        <v>21</v>
      </c>
      <c r="G31" s="32"/>
      <c r="H31" s="33">
        <f t="shared" ref="H31" si="12">$H$3</f>
        <v>1254.5</v>
      </c>
      <c r="I31" s="34"/>
      <c r="J31" s="12"/>
      <c r="K31" s="1"/>
    </row>
    <row r="32" spans="1:11" ht="15" customHeight="1" x14ac:dyDescent="0.25">
      <c r="A32" s="14" t="s">
        <v>5</v>
      </c>
      <c r="B32" s="35" t="str">
        <f>IF(OR(H31&gt;1000000,H31&lt;=0),"",IF(H31&lt;1000,"",IF(MOD(H31,1000000)&gt;=100000,INDEX(numbers,TRUNC(MOD(H31,1000000)/100000,0)+1)&amp;" Hundred","")&amp;IF(MOD(H31,100000)&gt;=20000," "&amp;INDEX(tens,TRUNC(MOD(H31,100000)/10000,0)+1)&amp;IF(MOD(MOD(H31,100000),10000)&gt;=1000,"-"&amp;INDEX(numbers,TRUNC(MOD(MOD(H31,100000),10000)/1000,0)+1),""),IF(MOD(H31,100000)&gt;=1000," "&amp;INDEX(numbers,TRUNC(MOD(H31,100000)/1000,0)+1),""))&amp;" Thousand") &amp; IF(H31&lt;1,"Zero Dollars",IF(MOD(H31,1000)&gt;=100," "&amp;INDEX(numbers,TRUNC(MOD(H31,1000)/100,0)+1)&amp;" Hundred","")&amp;IF(MOD(H31,100)&gt;=20," "&amp;INDEX(tens,TRUNC(MOD(H31,100)/10,0)+1)&amp;IF(MOD(MOD(H31,100),10)&gt;=1,"-"&amp;INDEX(numbers,TRUNC(MOD(MOD(H31,100),10),0)+1),""),IF(MOD(H31,100)&gt;=1," "&amp;INDEX(numbers,TRUNC(MOD(H31,100),0)+1),""))&amp;"") &amp; " and " &amp; IF(MOD(H31,1)&lt;0.005,"NO",ROUND(MOD(H31,1)*100,0)) &amp; "/100 -----------")</f>
        <v xml:space="preserve"> One Thousand Two Hundred Fifty-Four and 50/100 -----------</v>
      </c>
      <c r="C32" s="35"/>
      <c r="D32" s="35"/>
      <c r="E32" s="35"/>
      <c r="F32" s="35"/>
      <c r="G32" s="35"/>
      <c r="H32" s="35"/>
      <c r="I32" s="3" t="s">
        <v>6</v>
      </c>
      <c r="J32" s="12"/>
      <c r="K32" s="1"/>
    </row>
    <row r="33" spans="1:11" ht="9.75" customHeight="1" x14ac:dyDescent="0.25">
      <c r="A33" s="14"/>
      <c r="B33" s="4"/>
      <c r="C33" s="4"/>
      <c r="D33" s="4"/>
      <c r="E33" s="4"/>
      <c r="F33" s="4"/>
      <c r="G33" s="4"/>
      <c r="H33" s="4"/>
      <c r="I33" s="3"/>
      <c r="J33" s="12"/>
      <c r="K33" s="1"/>
    </row>
    <row r="34" spans="1:11" ht="15" customHeight="1" x14ac:dyDescent="0.25">
      <c r="A34" s="13" t="s">
        <v>7</v>
      </c>
      <c r="B34" s="25" t="str">
        <f t="shared" ref="B34" si="13">$B$6</f>
        <v>[Rent or other description]</v>
      </c>
      <c r="C34" s="25"/>
      <c r="D34" s="25"/>
      <c r="E34" s="25"/>
      <c r="F34" s="25"/>
      <c r="G34" s="25"/>
      <c r="H34" s="25"/>
      <c r="I34" s="3"/>
      <c r="J34" s="12"/>
      <c r="K34" s="1"/>
    </row>
    <row r="35" spans="1:11" x14ac:dyDescent="0.25">
      <c r="A35" s="14" t="s">
        <v>9</v>
      </c>
      <c r="B35" s="7">
        <f>$B$7</f>
        <v>38447</v>
      </c>
      <c r="C35" s="15" t="s">
        <v>10</v>
      </c>
      <c r="D35" s="7">
        <f>$D$7</f>
        <v>40033</v>
      </c>
      <c r="E35" s="16"/>
      <c r="F35" s="24" t="s">
        <v>11</v>
      </c>
      <c r="G35" s="18" t="s">
        <v>12</v>
      </c>
      <c r="H35" s="17" t="s">
        <v>13</v>
      </c>
      <c r="I35" s="16"/>
      <c r="J35" s="12"/>
      <c r="K35" s="1"/>
    </row>
    <row r="36" spans="1:11" x14ac:dyDescent="0.25">
      <c r="A36" s="19"/>
      <c r="B36" s="3"/>
      <c r="C36" s="3"/>
      <c r="D36" s="3"/>
      <c r="E36" s="3"/>
      <c r="F36" s="3"/>
      <c r="G36" s="18" t="s">
        <v>12</v>
      </c>
      <c r="H36" s="20" t="s">
        <v>14</v>
      </c>
      <c r="I36" s="2"/>
      <c r="J36" s="12"/>
      <c r="K36" s="1"/>
    </row>
    <row r="37" spans="1:11" x14ac:dyDescent="0.25">
      <c r="A37" s="19"/>
      <c r="B37" s="3"/>
      <c r="C37" s="3"/>
      <c r="D37" s="3"/>
      <c r="E37" s="3"/>
      <c r="F37" s="3"/>
      <c r="G37" s="18" t="s">
        <v>12</v>
      </c>
      <c r="H37" s="3" t="s">
        <v>15</v>
      </c>
      <c r="I37" s="3"/>
      <c r="J37" s="12"/>
      <c r="K37" s="1"/>
    </row>
    <row r="38" spans="1:11" x14ac:dyDescent="0.25">
      <c r="A38" s="13" t="s">
        <v>16</v>
      </c>
      <c r="B38" s="6" t="str">
        <f>$B$10</f>
        <v>[Name]</v>
      </c>
      <c r="C38" s="5"/>
      <c r="D38" s="5"/>
      <c r="E38" s="3"/>
      <c r="F38" s="3"/>
      <c r="G38" s="3"/>
      <c r="H38" s="3"/>
      <c r="I38" s="3"/>
      <c r="J38" s="12"/>
      <c r="K38" s="1"/>
    </row>
    <row r="39" spans="1:11" ht="15" customHeight="1" x14ac:dyDescent="0.25">
      <c r="A39" s="19"/>
      <c r="B39" s="17" t="str">
        <f>$B$11</f>
        <v>[Address]</v>
      </c>
      <c r="C39" s="3"/>
      <c r="D39" s="3"/>
      <c r="E39" s="3"/>
      <c r="F39" s="36" t="s">
        <v>20</v>
      </c>
      <c r="G39" s="36"/>
      <c r="H39" s="44">
        <f t="shared" ref="H39" si="14">$H$11</f>
        <v>1254.5</v>
      </c>
      <c r="I39" s="44"/>
      <c r="J39" s="12"/>
    </row>
    <row r="40" spans="1:11" ht="18" customHeight="1" x14ac:dyDescent="0.25">
      <c r="A40" s="19"/>
      <c r="B40" s="17" t="str">
        <f>$B$12</f>
        <v>[Phone]</v>
      </c>
      <c r="C40" s="3"/>
      <c r="D40" s="3"/>
      <c r="E40" s="3"/>
      <c r="F40" s="37" t="s">
        <v>21</v>
      </c>
      <c r="G40" s="37"/>
      <c r="H40" s="45">
        <f t="shared" ref="H40" si="15">$H$3</f>
        <v>1254.5</v>
      </c>
      <c r="I40" s="46"/>
      <c r="J40" s="12"/>
    </row>
    <row r="41" spans="1:11" ht="15" customHeight="1" x14ac:dyDescent="0.25">
      <c r="A41" s="19"/>
      <c r="B41" s="3"/>
      <c r="C41" s="3"/>
      <c r="D41" s="3"/>
      <c r="E41" s="3"/>
      <c r="F41" s="38" t="s">
        <v>22</v>
      </c>
      <c r="G41" s="38"/>
      <c r="H41" s="43">
        <f>H39-H40</f>
        <v>0</v>
      </c>
      <c r="I41" s="43"/>
      <c r="J41" s="12"/>
    </row>
    <row r="42" spans="1:11" x14ac:dyDescent="0.25">
      <c r="A42" s="21"/>
      <c r="B42" s="2"/>
      <c r="C42" s="2"/>
      <c r="D42" s="2"/>
      <c r="E42" s="2"/>
      <c r="F42" s="2"/>
      <c r="G42" s="2"/>
      <c r="H42" s="2"/>
      <c r="I42" s="2"/>
      <c r="J42" s="22"/>
    </row>
  </sheetData>
  <mergeCells count="45">
    <mergeCell ref="A1:B1"/>
    <mergeCell ref="D1:E1"/>
    <mergeCell ref="F1:G1"/>
    <mergeCell ref="H1:I1"/>
    <mergeCell ref="B3:E3"/>
    <mergeCell ref="F3:G3"/>
    <mergeCell ref="H3:I3"/>
    <mergeCell ref="F13:G13"/>
    <mergeCell ref="H13:I13"/>
    <mergeCell ref="F17:G17"/>
    <mergeCell ref="H17:I17"/>
    <mergeCell ref="B4:H4"/>
    <mergeCell ref="B6:H6"/>
    <mergeCell ref="F11:G11"/>
    <mergeCell ref="H11:I11"/>
    <mergeCell ref="F12:G12"/>
    <mergeCell ref="H12:I12"/>
    <mergeCell ref="A15:B15"/>
    <mergeCell ref="D15:E15"/>
    <mergeCell ref="F15:G15"/>
    <mergeCell ref="H15:I15"/>
    <mergeCell ref="B17:E17"/>
    <mergeCell ref="B18:H18"/>
    <mergeCell ref="B20:H20"/>
    <mergeCell ref="F27:G27"/>
    <mergeCell ref="H27:I27"/>
    <mergeCell ref="F25:G25"/>
    <mergeCell ref="H25:I25"/>
    <mergeCell ref="F26:G26"/>
    <mergeCell ref="H26:I26"/>
    <mergeCell ref="A29:B29"/>
    <mergeCell ref="D29:E29"/>
    <mergeCell ref="B31:E31"/>
    <mergeCell ref="F31:G31"/>
    <mergeCell ref="H31:I31"/>
    <mergeCell ref="F29:G29"/>
    <mergeCell ref="H29:I29"/>
    <mergeCell ref="F41:G41"/>
    <mergeCell ref="H41:I41"/>
    <mergeCell ref="B32:H32"/>
    <mergeCell ref="B34:H34"/>
    <mergeCell ref="F39:G39"/>
    <mergeCell ref="H39:I39"/>
    <mergeCell ref="F40:G40"/>
    <mergeCell ref="H40:I40"/>
  </mergeCells>
  <pageMargins left="0.7" right="0.7" top="0.75" bottom="0.75" header="0.3" footer="0.3"/>
  <pageSetup scale="11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 Copy</vt:lpstr>
      <vt:lpstr>3 Copies</vt:lpstr>
      <vt:lpstr>'1 Copy'!Print_Area</vt:lpstr>
      <vt:lpstr>'3 Copies'!Print_Area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hloom.com</dc:creator>
  <cp:lastModifiedBy/>
  <dcterms:created xsi:type="dcterms:W3CDTF">2006-09-16T00:00:00Z</dcterms:created>
  <dcterms:modified xsi:type="dcterms:W3CDTF">2017-08-03T19:21:28Z</dcterms:modified>
</cp:coreProperties>
</file>